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360" yWindow="90" windowWidth="11340" windowHeight="6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9" i="1" s="1"/>
  <c r="O11" i="1"/>
  <c r="O12" i="1"/>
  <c r="O13" i="1"/>
  <c r="O14" i="1"/>
  <c r="O15" i="1"/>
  <c r="O16" i="1"/>
  <c r="O17" i="1"/>
  <c r="O18" i="1"/>
  <c r="C19" i="1"/>
  <c r="C97" i="1" s="1"/>
  <c r="D19" i="1"/>
  <c r="D97" i="1" s="1"/>
  <c r="E19" i="1"/>
  <c r="F19" i="1"/>
  <c r="G19" i="1"/>
  <c r="H19" i="1"/>
  <c r="I19" i="1"/>
  <c r="J19" i="1"/>
  <c r="J97" i="1" s="1"/>
  <c r="K19" i="1"/>
  <c r="L19" i="1"/>
  <c r="L97" i="1" s="1"/>
  <c r="M19" i="1"/>
  <c r="N19" i="1"/>
  <c r="O23" i="1"/>
  <c r="O24" i="1"/>
  <c r="O25" i="1"/>
  <c r="O59" i="1" s="1"/>
  <c r="O95" i="1" s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C59" i="1"/>
  <c r="C95" i="1" s="1"/>
  <c r="D59" i="1"/>
  <c r="E59" i="1"/>
  <c r="F59" i="1"/>
  <c r="G59" i="1"/>
  <c r="H59" i="1"/>
  <c r="I59" i="1"/>
  <c r="J59" i="1"/>
  <c r="K59" i="1"/>
  <c r="K95" i="1" s="1"/>
  <c r="L59" i="1"/>
  <c r="M59" i="1"/>
  <c r="N59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C93" i="1"/>
  <c r="D93" i="1"/>
  <c r="E93" i="1"/>
  <c r="E95" i="1" s="1"/>
  <c r="E97" i="1" s="1"/>
  <c r="F93" i="1"/>
  <c r="F95" i="1" s="1"/>
  <c r="F97" i="1" s="1"/>
  <c r="G93" i="1"/>
  <c r="G95" i="1" s="1"/>
  <c r="G97" i="1" s="1"/>
  <c r="H93" i="1"/>
  <c r="I93" i="1"/>
  <c r="J93" i="1"/>
  <c r="K93" i="1"/>
  <c r="L93" i="1"/>
  <c r="M93" i="1"/>
  <c r="M95" i="1" s="1"/>
  <c r="M97" i="1" s="1"/>
  <c r="N93" i="1"/>
  <c r="N95" i="1" s="1"/>
  <c r="N97" i="1" s="1"/>
  <c r="O93" i="1"/>
  <c r="D95" i="1"/>
  <c r="H95" i="1"/>
  <c r="H97" i="1" s="1"/>
  <c r="I95" i="1"/>
  <c r="I97" i="1" s="1"/>
  <c r="J95" i="1"/>
  <c r="L95" i="1"/>
  <c r="K97" i="1" l="1"/>
  <c r="O97" i="1"/>
</calcChain>
</file>

<file path=xl/sharedStrings.xml><?xml version="1.0" encoding="utf-8"?>
<sst xmlns="http://schemas.openxmlformats.org/spreadsheetml/2006/main" count="106" uniqueCount="98">
  <si>
    <t>Take control of your finances today!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</si>
  <si>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</si>
  <si>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</si>
  <si>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</si>
  <si>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</si>
  <si>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</si>
  <si>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</si>
  <si>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</si>
  <si>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</si>
  <si>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</si>
  <si>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</si>
  <si>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</si>
  <si>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</si>
  <si>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Total</t>
  </si>
  <si>
    <t>Income</t>
  </si>
  <si>
    <t>Allowances (eg pension, child)</t>
  </si>
  <si>
    <t>Bonus</t>
  </si>
  <si>
    <t>Investment</t>
  </si>
  <si>
    <t xml:space="preserve">   * Dividends</t>
  </si>
  <si>
    <t xml:space="preserve">   * Interest on bank accounts</t>
  </si>
  <si>
    <t xml:space="preserve">   * Rent</t>
  </si>
  <si>
    <t xml:space="preserve">   * Trust distribution</t>
  </si>
  <si>
    <t xml:space="preserve">   * Other</t>
  </si>
  <si>
    <t>Overtime</t>
  </si>
  <si>
    <t>Salary (before tax)</t>
  </si>
  <si>
    <t>Tax refunds</t>
  </si>
  <si>
    <t>Other</t>
  </si>
  <si>
    <t>Total income (A)</t>
  </si>
  <si>
    <t>Expenses</t>
  </si>
  <si>
    <t>Fixed expenses</t>
  </si>
  <si>
    <t>Babysitting</t>
  </si>
  <si>
    <t>Car insurance</t>
  </si>
  <si>
    <t>Car maintenance</t>
  </si>
  <si>
    <t>Car parking fees</t>
  </si>
  <si>
    <t>Car registration &amp; green slip</t>
  </si>
  <si>
    <t>Car running expenses (fuel and oil)</t>
  </si>
  <si>
    <t>Child care</t>
  </si>
  <si>
    <t>Council rates</t>
  </si>
  <si>
    <t>Electricity</t>
  </si>
  <si>
    <t>Gas/oil</t>
  </si>
  <si>
    <t>Health insurance</t>
  </si>
  <si>
    <t>Home and contents insurance</t>
  </si>
  <si>
    <t>Home telephone</t>
  </si>
  <si>
    <t>Income protection insurance</t>
  </si>
  <si>
    <t>Investments (eg savings plans)</t>
  </si>
  <si>
    <t>License/motor associations</t>
  </si>
  <si>
    <t>Life insurance</t>
  </si>
  <si>
    <t>Loans (eg car, personal)</t>
  </si>
  <si>
    <t>Maintenance &amp; repairs</t>
  </si>
  <si>
    <t>Mobile telephone</t>
  </si>
  <si>
    <t>Provisional tax</t>
  </si>
  <si>
    <t>Public transport</t>
  </si>
  <si>
    <t xml:space="preserve">     * Bus</t>
  </si>
  <si>
    <t xml:space="preserve">     * Rail</t>
  </si>
  <si>
    <t xml:space="preserve">     * Taxis</t>
  </si>
  <si>
    <t>Rent/mortgage</t>
  </si>
  <si>
    <t>School books &amp; stationery</t>
  </si>
  <si>
    <t>School clothes</t>
  </si>
  <si>
    <t>School/university fees &amp; excursions</t>
  </si>
  <si>
    <t>Superannuation</t>
  </si>
  <si>
    <t>Tax on salary</t>
  </si>
  <si>
    <t>Tax on investment earnings</t>
  </si>
  <si>
    <t>Water rates</t>
  </si>
  <si>
    <t>Total fixed expenses (B)</t>
  </si>
  <si>
    <t>Controllable expenses</t>
  </si>
  <si>
    <t>CDs/tapes</t>
  </si>
  <si>
    <t>Clothing &amp; shoes</t>
  </si>
  <si>
    <t>Concerts/theatre/movies</t>
  </si>
  <si>
    <t>Dentist</t>
  </si>
  <si>
    <t>Doctor</t>
  </si>
  <si>
    <t>Donations</t>
  </si>
  <si>
    <t>Dry cleaning</t>
  </si>
  <si>
    <t>Electrical appliances</t>
  </si>
  <si>
    <t>Food</t>
  </si>
  <si>
    <t>Furniture</t>
  </si>
  <si>
    <t>Garden</t>
  </si>
  <si>
    <t>Gifts</t>
  </si>
  <si>
    <t>Gym/fitness/sports</t>
  </si>
  <si>
    <t>Hair care &amp; cosmetics</t>
  </si>
  <si>
    <t>Hobbies/club fees</t>
  </si>
  <si>
    <t>Holidays</t>
  </si>
  <si>
    <t>Home decorating</t>
  </si>
  <si>
    <t>Home services (cleaning)</t>
  </si>
  <si>
    <t>Internet access</t>
  </si>
  <si>
    <t>Newspaper/books/subscriptions</t>
  </si>
  <si>
    <t>Optometrist</t>
  </si>
  <si>
    <t>Pay TV fees</t>
  </si>
  <si>
    <t>Pets (food &amp; veterinary)</t>
  </si>
  <si>
    <t>Pharmacy</t>
  </si>
  <si>
    <t>Restaurants/bars/alcohol</t>
  </si>
  <si>
    <t>Taxis</t>
  </si>
  <si>
    <t>Toys/games</t>
  </si>
  <si>
    <t>Video rental</t>
  </si>
  <si>
    <t>Total Controllable expenses (C)</t>
  </si>
  <si>
    <t>Total expenses (D) = (B+C)</t>
  </si>
  <si>
    <t>Surplus available to invest = (A-D)</t>
  </si>
  <si>
    <t xml:space="preserve">© Copyright 2000 Count Wealth Accountants. </t>
  </si>
  <si>
    <r>
      <t xml:space="preserve">Disclaimer: </t>
    </r>
    <r>
      <rPr>
        <b/>
        <sz val="8"/>
        <color indexed="9"/>
        <rFont val="Arial"/>
        <family val="2"/>
      </rPr>
      <t>This calculator is a general guide only.  Talk to your Count Wealth Accountants adviser for advice on developing a budget and a savings plan that best suits your needs and objectives.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</si>
</sst>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(&quot;$&quot;* #,##0.00_);_(&quot;$&quot;* \(#,##0.00\);_(&quot;$&quot;* &quot;-&quot;??_);_(@_)"/>
    <numFmt numFmtId="174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/>
      <top style="thin">
        <color indexed="52"/>
      </top>
      <bottom style="thin">
        <color indexed="52"/>
      </bottom>
      <diagonal/>
    </border>
    <border>
      <left style="thin">
        <color indexed="52"/>
      </left>
      <right style="thin">
        <color indexed="52"/>
      </right>
      <top/>
      <bottom style="thin">
        <color indexed="52"/>
      </bottom>
      <diagonal/>
    </border>
    <border>
      <left style="thin">
        <color indexed="52"/>
      </left>
      <right/>
      <top/>
      <bottom style="thin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Border="1"/>
    <xf numFmtId="0" fontId="2" fillId="0" borderId="0" xfId="0" applyFont="1" applyBorder="1"/>
    <xf numFmtId="0" fontId="0" fillId="0" borderId="0" xfId="0" applyFill="1" applyBorder="1"/>
    <xf numFmtId="0" fontId="0" fillId="0" borderId="1" xfId="0" applyBorder="1"/>
    <xf numFmtId="0" fontId="3" fillId="0" borderId="1" xfId="0" applyFont="1" applyBorder="1"/>
    <xf numFmtId="0" fontId="0" fillId="2" borderId="1" xfId="0" applyFill="1" applyBorder="1"/>
    <xf numFmtId="0" fontId="4" fillId="0" borderId="1" xfId="0" applyFont="1" applyBorder="1"/>
    <xf numFmtId="0" fontId="0" fillId="2" borderId="2" xfId="0" applyFill="1" applyBorder="1"/>
    <xf numFmtId="0" fontId="3" fillId="0" borderId="0" xfId="0" applyFont="1" applyFill="1" applyBorder="1"/>
    <xf numFmtId="0" fontId="3" fillId="0" borderId="0" xfId="0" applyFont="1" applyBorder="1"/>
    <xf numFmtId="0" fontId="0" fillId="2" borderId="0" xfId="0" applyFill="1" applyBorder="1"/>
    <xf numFmtId="0" fontId="3" fillId="2" borderId="0" xfId="0" applyFont="1" applyFill="1" applyBorder="1"/>
    <xf numFmtId="170" fontId="3" fillId="2" borderId="0" xfId="1" applyFont="1" applyFill="1" applyBorder="1"/>
    <xf numFmtId="0" fontId="5" fillId="2" borderId="0" xfId="0" applyFont="1" applyFill="1" applyBorder="1"/>
    <xf numFmtId="0" fontId="5" fillId="3" borderId="1" xfId="0" applyFont="1" applyFill="1" applyBorder="1"/>
    <xf numFmtId="0" fontId="5" fillId="3" borderId="2" xfId="0" applyFont="1" applyFill="1" applyBorder="1"/>
    <xf numFmtId="0" fontId="5" fillId="0" borderId="0" xfId="0" applyFont="1" applyFill="1" applyBorder="1"/>
    <xf numFmtId="0" fontId="5" fillId="0" borderId="0" xfId="0" applyFont="1" applyBorder="1"/>
    <xf numFmtId="0" fontId="5" fillId="4" borderId="1" xfId="0" applyFont="1" applyFill="1" applyBorder="1"/>
    <xf numFmtId="0" fontId="5" fillId="4" borderId="2" xfId="0" applyFont="1" applyFill="1" applyBorder="1"/>
    <xf numFmtId="0" fontId="5" fillId="2" borderId="3" xfId="0" applyFont="1" applyFill="1" applyBorder="1"/>
    <xf numFmtId="0" fontId="6" fillId="0" borderId="1" xfId="0" applyFont="1" applyBorder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/>
    <xf numFmtId="0" fontId="9" fillId="2" borderId="0" xfId="0" applyFont="1" applyFill="1"/>
    <xf numFmtId="174" fontId="3" fillId="0" borderId="1" xfId="1" applyNumberFormat="1" applyFont="1" applyBorder="1"/>
    <xf numFmtId="174" fontId="3" fillId="0" borderId="2" xfId="1" applyNumberFormat="1" applyFont="1" applyBorder="1"/>
    <xf numFmtId="174" fontId="0" fillId="2" borderId="1" xfId="0" applyNumberFormat="1" applyFill="1" applyBorder="1"/>
    <xf numFmtId="174" fontId="0" fillId="2" borderId="2" xfId="0" applyNumberFormat="1" applyFill="1" applyBorder="1"/>
    <xf numFmtId="174" fontId="3" fillId="0" borderId="1" xfId="0" applyNumberFormat="1" applyFont="1" applyBorder="1"/>
    <xf numFmtId="174" fontId="3" fillId="0" borderId="2" xfId="0" applyNumberFormat="1" applyFont="1" applyBorder="1"/>
    <xf numFmtId="0" fontId="5" fillId="3" borderId="0" xfId="0" applyFont="1" applyFill="1" applyBorder="1"/>
    <xf numFmtId="0" fontId="5" fillId="2" borderId="0" xfId="0" applyFont="1" applyFill="1" applyBorder="1" applyAlignment="1">
      <alignment horizontal="center" wrapText="1"/>
    </xf>
    <xf numFmtId="0" fontId="0" fillId="0" borderId="5" xfId="0" applyBorder="1"/>
    <xf numFmtId="174" fontId="3" fillId="0" borderId="5" xfId="1" applyNumberFormat="1" applyFont="1" applyBorder="1"/>
    <xf numFmtId="0" fontId="0" fillId="2" borderId="5" xfId="0" applyFill="1" applyBorder="1"/>
    <xf numFmtId="0" fontId="5" fillId="3" borderId="5" xfId="0" applyFont="1" applyFill="1" applyBorder="1"/>
    <xf numFmtId="0" fontId="5" fillId="4" borderId="5" xfId="0" applyFont="1" applyFill="1" applyBorder="1"/>
    <xf numFmtId="174" fontId="3" fillId="0" borderId="5" xfId="0" applyNumberFormat="1" applyFont="1" applyBorder="1"/>
    <xf numFmtId="174" fontId="0" fillId="2" borderId="5" xfId="0" applyNumberFormat="1" applyFill="1" applyBorder="1"/>
    <xf numFmtId="174" fontId="0" fillId="2" borderId="6" xfId="0" applyNumberFormat="1" applyFill="1" applyBorder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0"/>
  <sheetViews>
    <sheetView showGridLines="0" tabSelected="1" topLeftCell="A70" workbookViewId="0">
      <selection activeCell="A88" sqref="A88"/>
    </sheetView>
  </sheetViews>
  <sheetFormatPr defaultRowHeight="12.75" x14ac:dyDescent="0.2"/>
  <cols>
    <col min="1" max="1" width="9.140625" style="3"/>
    <col min="2" max="2" width="35.28515625" customWidth="1"/>
    <col min="3" max="15" width="9.7109375" customWidth="1"/>
    <col min="16" max="16" width="9.7109375" style="13" customWidth="1"/>
    <col min="17" max="18" width="9.140625" style="5"/>
    <col min="19" max="16384" width="9.140625" style="3"/>
  </cols>
  <sheetData>
    <row r="1" spans="1:18" ht="18" x14ac:dyDescent="0.25">
      <c r="B1" s="3"/>
      <c r="C1" s="3"/>
      <c r="D1" s="4" t="s">
        <v>0</v>
      </c>
      <c r="E1" s="3"/>
      <c r="H1" s="3"/>
      <c r="I1" s="3"/>
      <c r="J1" s="3"/>
      <c r="K1" s="3"/>
      <c r="L1" s="3"/>
      <c r="M1" s="3"/>
      <c r="N1" s="3"/>
      <c r="O1" s="3"/>
      <c r="P1" s="5"/>
    </row>
    <row r="2" spans="1:18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"/>
    </row>
    <row r="3" spans="1:18" s="20" customFormat="1" ht="25.5" x14ac:dyDescent="0.2">
      <c r="A3" s="16"/>
      <c r="B3" s="23"/>
      <c r="C3" s="25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  <c r="J3" s="25" t="s">
        <v>8</v>
      </c>
      <c r="K3" s="25" t="s">
        <v>9</v>
      </c>
      <c r="L3" s="25" t="s">
        <v>10</v>
      </c>
      <c r="M3" s="25" t="s">
        <v>11</v>
      </c>
      <c r="N3" s="26" t="s">
        <v>12</v>
      </c>
      <c r="O3" s="39" t="s">
        <v>13</v>
      </c>
      <c r="P3" s="16"/>
      <c r="Q3" s="19"/>
      <c r="R3" s="19"/>
    </row>
    <row r="4" spans="1:18" s="20" customFormat="1" x14ac:dyDescent="0.2">
      <c r="A4" s="16"/>
      <c r="B4" s="17" t="s">
        <v>14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38"/>
      <c r="P4" s="16"/>
      <c r="Q4" s="19"/>
      <c r="R4" s="19"/>
    </row>
    <row r="5" spans="1:18" x14ac:dyDescent="0.2">
      <c r="A5" s="13"/>
      <c r="B5" s="24" t="s">
        <v>15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  <c r="O5" s="6">
        <f>SUM(C5:N5)</f>
        <v>0</v>
      </c>
    </row>
    <row r="6" spans="1:18" x14ac:dyDescent="0.2">
      <c r="A6" s="13"/>
      <c r="B6" s="24" t="s">
        <v>16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6">
        <f t="shared" ref="O6:O18" si="0">SUM(C6:N6)</f>
        <v>0</v>
      </c>
    </row>
    <row r="7" spans="1:18" x14ac:dyDescent="0.2">
      <c r="A7" s="13"/>
      <c r="B7" s="24" t="s">
        <v>17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9"/>
      <c r="O7" s="6">
        <f t="shared" si="0"/>
        <v>0</v>
      </c>
    </row>
    <row r="8" spans="1:18" x14ac:dyDescent="0.2">
      <c r="A8" s="13"/>
      <c r="B8" s="24" t="s">
        <v>18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9"/>
      <c r="O8" s="6">
        <f t="shared" si="0"/>
        <v>0</v>
      </c>
    </row>
    <row r="9" spans="1:18" x14ac:dyDescent="0.2">
      <c r="A9" s="13"/>
      <c r="B9" s="24" t="s">
        <v>19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  <c r="O9" s="6">
        <f t="shared" si="0"/>
        <v>0</v>
      </c>
    </row>
    <row r="10" spans="1:18" x14ac:dyDescent="0.2">
      <c r="A10" s="13"/>
      <c r="B10" s="24" t="s">
        <v>20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9"/>
      <c r="O10" s="6">
        <f t="shared" si="0"/>
        <v>0</v>
      </c>
    </row>
    <row r="11" spans="1:18" x14ac:dyDescent="0.2">
      <c r="A11" s="13"/>
      <c r="B11" s="24" t="s">
        <v>21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9"/>
      <c r="O11" s="6">
        <f t="shared" si="0"/>
        <v>0</v>
      </c>
    </row>
    <row r="12" spans="1:18" x14ac:dyDescent="0.2">
      <c r="A12" s="13"/>
      <c r="B12" s="24" t="s">
        <v>22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9"/>
      <c r="O12" s="6">
        <f t="shared" si="0"/>
        <v>0</v>
      </c>
    </row>
    <row r="13" spans="1:18" x14ac:dyDescent="0.2">
      <c r="A13" s="13"/>
      <c r="B13" s="24" t="s">
        <v>23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9"/>
      <c r="O13" s="6">
        <f t="shared" si="0"/>
        <v>0</v>
      </c>
    </row>
    <row r="14" spans="1:18" x14ac:dyDescent="0.2">
      <c r="A14" s="13"/>
      <c r="B14" s="24" t="s">
        <v>24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9"/>
      <c r="O14" s="6">
        <f t="shared" si="0"/>
        <v>0</v>
      </c>
    </row>
    <row r="15" spans="1:18" x14ac:dyDescent="0.2">
      <c r="A15" s="13"/>
      <c r="B15" s="24" t="s">
        <v>25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9"/>
      <c r="O15" s="6">
        <f t="shared" si="0"/>
        <v>0</v>
      </c>
    </row>
    <row r="16" spans="1:18" x14ac:dyDescent="0.2">
      <c r="A16" s="13"/>
      <c r="B16" s="24" t="s">
        <v>26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  <c r="O16" s="6">
        <f t="shared" si="0"/>
        <v>0</v>
      </c>
    </row>
    <row r="17" spans="1:18" x14ac:dyDescent="0.2">
      <c r="A17" s="13"/>
      <c r="B17" s="24" t="s">
        <v>26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9"/>
      <c r="O17" s="6">
        <f t="shared" si="0"/>
        <v>0</v>
      </c>
    </row>
    <row r="18" spans="1:18" x14ac:dyDescent="0.2">
      <c r="A18" s="13"/>
      <c r="B18" s="24" t="s">
        <v>26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/>
      <c r="O18" s="6">
        <f t="shared" si="0"/>
        <v>0</v>
      </c>
    </row>
    <row r="19" spans="1:18" s="12" customFormat="1" x14ac:dyDescent="0.2">
      <c r="A19" s="14"/>
      <c r="B19" s="7" t="s">
        <v>27</v>
      </c>
      <c r="C19" s="32">
        <f>SUM(C5:C18)</f>
        <v>0</v>
      </c>
      <c r="D19" s="32">
        <f t="shared" ref="D19:N19" si="1">SUM(D5:D18)</f>
        <v>0</v>
      </c>
      <c r="E19" s="32">
        <f t="shared" si="1"/>
        <v>0</v>
      </c>
      <c r="F19" s="32">
        <f t="shared" si="1"/>
        <v>0</v>
      </c>
      <c r="G19" s="32">
        <f t="shared" si="1"/>
        <v>0</v>
      </c>
      <c r="H19" s="32">
        <f t="shared" si="1"/>
        <v>0</v>
      </c>
      <c r="I19" s="32">
        <f t="shared" si="1"/>
        <v>0</v>
      </c>
      <c r="J19" s="32">
        <f t="shared" si="1"/>
        <v>0</v>
      </c>
      <c r="K19" s="32">
        <f t="shared" si="1"/>
        <v>0</v>
      </c>
      <c r="L19" s="32">
        <f t="shared" si="1"/>
        <v>0</v>
      </c>
      <c r="M19" s="32">
        <f t="shared" si="1"/>
        <v>0</v>
      </c>
      <c r="N19" s="33">
        <f t="shared" si="1"/>
        <v>0</v>
      </c>
      <c r="O19" s="41">
        <f>SUM(O5:O18)</f>
        <v>0</v>
      </c>
      <c r="P19" s="14"/>
      <c r="Q19" s="11"/>
      <c r="R19" s="11"/>
    </row>
    <row r="20" spans="1:18" s="5" customFormat="1" ht="4.5" customHeight="1" x14ac:dyDescent="0.2">
      <c r="A20" s="1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0"/>
      <c r="O20" s="42"/>
      <c r="P20" s="13"/>
    </row>
    <row r="21" spans="1:18" s="19" customFormat="1" x14ac:dyDescent="0.2">
      <c r="A21" s="16"/>
      <c r="B21" s="17" t="s">
        <v>28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  <c r="O21" s="43"/>
      <c r="P21" s="16"/>
    </row>
    <row r="22" spans="1:18" s="19" customFormat="1" x14ac:dyDescent="0.2">
      <c r="A22" s="16"/>
      <c r="B22" s="21" t="s">
        <v>29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44"/>
      <c r="P22" s="16"/>
    </row>
    <row r="23" spans="1:18" x14ac:dyDescent="0.2">
      <c r="A23" s="13"/>
      <c r="B23" s="24" t="s">
        <v>30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  <c r="O23" s="40">
        <f>SUM(C23:N23)</f>
        <v>0</v>
      </c>
    </row>
    <row r="24" spans="1:18" x14ac:dyDescent="0.2">
      <c r="A24" s="13"/>
      <c r="B24" s="24" t="s">
        <v>31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  <c r="O24" s="40">
        <f t="shared" ref="O24:O58" si="2">SUM(C24:N24)</f>
        <v>0</v>
      </c>
    </row>
    <row r="25" spans="1:18" x14ac:dyDescent="0.2">
      <c r="A25" s="13"/>
      <c r="B25" s="24" t="s">
        <v>32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  <c r="O25" s="40">
        <f t="shared" si="2"/>
        <v>0</v>
      </c>
    </row>
    <row r="26" spans="1:18" x14ac:dyDescent="0.2">
      <c r="A26" s="13"/>
      <c r="B26" s="24" t="s">
        <v>33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  <c r="O26" s="40">
        <f t="shared" si="2"/>
        <v>0</v>
      </c>
    </row>
    <row r="27" spans="1:18" x14ac:dyDescent="0.2">
      <c r="A27" s="13"/>
      <c r="B27" s="24" t="s">
        <v>34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  <c r="O27" s="40">
        <f t="shared" si="2"/>
        <v>0</v>
      </c>
    </row>
    <row r="28" spans="1:18" x14ac:dyDescent="0.2">
      <c r="A28" s="13"/>
      <c r="B28" s="24" t="s">
        <v>35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9"/>
      <c r="O28" s="40">
        <f t="shared" si="2"/>
        <v>0</v>
      </c>
    </row>
    <row r="29" spans="1:18" x14ac:dyDescent="0.2">
      <c r="A29" s="13"/>
      <c r="B29" s="24" t="s">
        <v>36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9"/>
      <c r="O29" s="40">
        <f t="shared" si="2"/>
        <v>0</v>
      </c>
    </row>
    <row r="30" spans="1:18" x14ac:dyDescent="0.2">
      <c r="A30" s="13"/>
      <c r="B30" s="24" t="s">
        <v>37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  <c r="O30" s="40">
        <f t="shared" si="2"/>
        <v>0</v>
      </c>
    </row>
    <row r="31" spans="1:18" x14ac:dyDescent="0.2">
      <c r="A31" s="13"/>
      <c r="B31" s="24" t="s">
        <v>38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9"/>
      <c r="O31" s="40">
        <f t="shared" si="2"/>
        <v>0</v>
      </c>
    </row>
    <row r="32" spans="1:18" x14ac:dyDescent="0.2">
      <c r="A32" s="13"/>
      <c r="B32" s="24" t="s">
        <v>39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9"/>
      <c r="O32" s="40">
        <f t="shared" si="2"/>
        <v>0</v>
      </c>
    </row>
    <row r="33" spans="1:15" ht="11.25" customHeight="1" x14ac:dyDescent="0.2">
      <c r="A33" s="13"/>
      <c r="B33" s="24" t="s">
        <v>40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  <c r="O33" s="40">
        <f t="shared" si="2"/>
        <v>0</v>
      </c>
    </row>
    <row r="34" spans="1:15" x14ac:dyDescent="0.2">
      <c r="A34" s="13"/>
      <c r="B34" s="24" t="s">
        <v>41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9"/>
      <c r="O34" s="40">
        <f t="shared" si="2"/>
        <v>0</v>
      </c>
    </row>
    <row r="35" spans="1:15" x14ac:dyDescent="0.2">
      <c r="A35" s="13"/>
      <c r="B35" s="24" t="s">
        <v>42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9"/>
      <c r="O35" s="40">
        <f t="shared" si="2"/>
        <v>0</v>
      </c>
    </row>
    <row r="36" spans="1:15" x14ac:dyDescent="0.2">
      <c r="A36" s="13"/>
      <c r="B36" s="24" t="s">
        <v>43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9"/>
      <c r="O36" s="40">
        <f t="shared" si="2"/>
        <v>0</v>
      </c>
    </row>
    <row r="37" spans="1:15" x14ac:dyDescent="0.2">
      <c r="A37" s="13"/>
      <c r="B37" s="24" t="s">
        <v>44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9"/>
      <c r="O37" s="40">
        <f t="shared" si="2"/>
        <v>0</v>
      </c>
    </row>
    <row r="38" spans="1:15" x14ac:dyDescent="0.2">
      <c r="A38" s="13"/>
      <c r="B38" s="24" t="s">
        <v>45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9"/>
      <c r="O38" s="40">
        <f t="shared" si="2"/>
        <v>0</v>
      </c>
    </row>
    <row r="39" spans="1:15" x14ac:dyDescent="0.2">
      <c r="A39" s="13"/>
      <c r="B39" s="24" t="s">
        <v>46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9"/>
      <c r="O39" s="40">
        <f t="shared" si="2"/>
        <v>0</v>
      </c>
    </row>
    <row r="40" spans="1:15" x14ac:dyDescent="0.2">
      <c r="A40" s="13"/>
      <c r="B40" s="24" t="s">
        <v>47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9"/>
      <c r="O40" s="40">
        <f t="shared" si="2"/>
        <v>0</v>
      </c>
    </row>
    <row r="41" spans="1:15" x14ac:dyDescent="0.2">
      <c r="A41" s="13"/>
      <c r="B41" s="24" t="s">
        <v>48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9"/>
      <c r="O41" s="40">
        <f t="shared" si="2"/>
        <v>0</v>
      </c>
    </row>
    <row r="42" spans="1:15" x14ac:dyDescent="0.2">
      <c r="A42" s="13"/>
      <c r="B42" s="24" t="s">
        <v>49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9"/>
      <c r="O42" s="40">
        <f t="shared" si="2"/>
        <v>0</v>
      </c>
    </row>
    <row r="43" spans="1:15" x14ac:dyDescent="0.2">
      <c r="A43" s="13"/>
      <c r="B43" s="24" t="s">
        <v>50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/>
      <c r="O43" s="40">
        <f t="shared" si="2"/>
        <v>0</v>
      </c>
    </row>
    <row r="44" spans="1:15" x14ac:dyDescent="0.2">
      <c r="A44" s="13"/>
      <c r="B44" s="24" t="s">
        <v>51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9"/>
      <c r="O44" s="40">
        <f t="shared" si="2"/>
        <v>0</v>
      </c>
    </row>
    <row r="45" spans="1:15" x14ac:dyDescent="0.2">
      <c r="A45" s="13"/>
      <c r="B45" s="24" t="s">
        <v>52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9"/>
      <c r="O45" s="40">
        <f t="shared" si="2"/>
        <v>0</v>
      </c>
    </row>
    <row r="46" spans="1:15" x14ac:dyDescent="0.2">
      <c r="A46" s="13"/>
      <c r="B46" s="24" t="s">
        <v>53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9"/>
      <c r="O46" s="40">
        <f t="shared" si="2"/>
        <v>0</v>
      </c>
    </row>
    <row r="47" spans="1:15" x14ac:dyDescent="0.2">
      <c r="A47" s="13"/>
      <c r="B47" s="24" t="s">
        <v>54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9"/>
      <c r="O47" s="40">
        <f t="shared" si="2"/>
        <v>0</v>
      </c>
    </row>
    <row r="48" spans="1:15" x14ac:dyDescent="0.2">
      <c r="A48" s="13"/>
      <c r="B48" s="24" t="s">
        <v>55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9"/>
      <c r="O48" s="40">
        <f t="shared" si="2"/>
        <v>0</v>
      </c>
    </row>
    <row r="49" spans="1:18" x14ac:dyDescent="0.2">
      <c r="A49" s="13"/>
      <c r="B49" s="24" t="s">
        <v>56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9"/>
      <c r="O49" s="40">
        <f t="shared" si="2"/>
        <v>0</v>
      </c>
    </row>
    <row r="50" spans="1:18" x14ac:dyDescent="0.2">
      <c r="A50" s="13"/>
      <c r="B50" s="24" t="s">
        <v>57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9"/>
      <c r="O50" s="40">
        <f t="shared" si="2"/>
        <v>0</v>
      </c>
    </row>
    <row r="51" spans="1:18" x14ac:dyDescent="0.2">
      <c r="A51" s="13"/>
      <c r="B51" s="24" t="s">
        <v>58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9"/>
      <c r="O51" s="40">
        <f t="shared" si="2"/>
        <v>0</v>
      </c>
    </row>
    <row r="52" spans="1:18" x14ac:dyDescent="0.2">
      <c r="A52" s="13"/>
      <c r="B52" s="24" t="s">
        <v>59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9"/>
      <c r="O52" s="40">
        <f t="shared" si="2"/>
        <v>0</v>
      </c>
    </row>
    <row r="53" spans="1:18" x14ac:dyDescent="0.2">
      <c r="A53" s="13"/>
      <c r="B53" s="24" t="s">
        <v>60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9"/>
      <c r="O53" s="40">
        <f t="shared" si="2"/>
        <v>0</v>
      </c>
    </row>
    <row r="54" spans="1:18" x14ac:dyDescent="0.2">
      <c r="A54" s="13"/>
      <c r="B54" s="24" t="s">
        <v>61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/>
      <c r="O54" s="40">
        <f t="shared" si="2"/>
        <v>0</v>
      </c>
    </row>
    <row r="55" spans="1:18" x14ac:dyDescent="0.2">
      <c r="A55" s="13"/>
      <c r="B55" s="24" t="s">
        <v>62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9"/>
      <c r="O55" s="40">
        <f t="shared" si="2"/>
        <v>0</v>
      </c>
    </row>
    <row r="56" spans="1:18" x14ac:dyDescent="0.2">
      <c r="A56" s="13"/>
      <c r="B56" s="24" t="s">
        <v>26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9"/>
      <c r="O56" s="40">
        <f t="shared" si="2"/>
        <v>0</v>
      </c>
    </row>
    <row r="57" spans="1:18" x14ac:dyDescent="0.2">
      <c r="A57" s="13"/>
      <c r="B57" s="24" t="s">
        <v>26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9"/>
      <c r="O57" s="40">
        <f t="shared" si="2"/>
        <v>0</v>
      </c>
    </row>
    <row r="58" spans="1:18" x14ac:dyDescent="0.2">
      <c r="A58" s="13"/>
      <c r="B58" s="24" t="s">
        <v>26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  <c r="O58" s="40">
        <f t="shared" si="2"/>
        <v>0</v>
      </c>
    </row>
    <row r="59" spans="1:18" s="12" customFormat="1" x14ac:dyDescent="0.2">
      <c r="A59" s="14"/>
      <c r="B59" s="7" t="s">
        <v>63</v>
      </c>
      <c r="C59" s="32">
        <f>SUM(C23:C58)</f>
        <v>0</v>
      </c>
      <c r="D59" s="32">
        <f t="shared" ref="D59:N59" si="3">SUM(D23:D58)</f>
        <v>0</v>
      </c>
      <c r="E59" s="32">
        <f t="shared" si="3"/>
        <v>0</v>
      </c>
      <c r="F59" s="32">
        <f t="shared" si="3"/>
        <v>0</v>
      </c>
      <c r="G59" s="32">
        <f t="shared" si="3"/>
        <v>0</v>
      </c>
      <c r="H59" s="32">
        <f t="shared" si="3"/>
        <v>0</v>
      </c>
      <c r="I59" s="32">
        <f t="shared" si="3"/>
        <v>0</v>
      </c>
      <c r="J59" s="32">
        <f t="shared" si="3"/>
        <v>0</v>
      </c>
      <c r="K59" s="32">
        <f t="shared" si="3"/>
        <v>0</v>
      </c>
      <c r="L59" s="32">
        <f t="shared" si="3"/>
        <v>0</v>
      </c>
      <c r="M59" s="32">
        <f t="shared" si="3"/>
        <v>0</v>
      </c>
      <c r="N59" s="33">
        <f t="shared" si="3"/>
        <v>0</v>
      </c>
      <c r="O59" s="41">
        <f>SUM(O23:O58)</f>
        <v>0</v>
      </c>
      <c r="P59" s="15"/>
      <c r="Q59" s="11"/>
      <c r="R59" s="11"/>
    </row>
    <row r="60" spans="1:18" ht="5.25" customHeight="1" x14ac:dyDescent="0.2">
      <c r="A60" s="1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10"/>
      <c r="O60" s="42"/>
    </row>
    <row r="61" spans="1:18" s="20" customFormat="1" x14ac:dyDescent="0.2">
      <c r="A61" s="16"/>
      <c r="B61" s="21" t="s">
        <v>64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44"/>
      <c r="P61" s="16"/>
      <c r="Q61" s="19"/>
      <c r="R61" s="19"/>
    </row>
    <row r="62" spans="1:18" x14ac:dyDescent="0.2">
      <c r="A62" s="13"/>
      <c r="B62" s="24" t="s">
        <v>65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9"/>
      <c r="O62" s="40">
        <f>SUM(C62:N62)</f>
        <v>0</v>
      </c>
    </row>
    <row r="63" spans="1:18" x14ac:dyDescent="0.2">
      <c r="A63" s="13"/>
      <c r="B63" s="24" t="s">
        <v>66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9"/>
      <c r="O63" s="40">
        <f t="shared" ref="O63:O92" si="4">SUM(C63:N63)</f>
        <v>0</v>
      </c>
    </row>
    <row r="64" spans="1:18" x14ac:dyDescent="0.2">
      <c r="A64" s="13"/>
      <c r="B64" s="24" t="s">
        <v>67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9"/>
      <c r="O64" s="40">
        <f t="shared" si="4"/>
        <v>0</v>
      </c>
    </row>
    <row r="65" spans="1:15" x14ac:dyDescent="0.2">
      <c r="A65" s="13"/>
      <c r="B65" s="24" t="s">
        <v>68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9"/>
      <c r="O65" s="40">
        <f t="shared" si="4"/>
        <v>0</v>
      </c>
    </row>
    <row r="66" spans="1:15" x14ac:dyDescent="0.2">
      <c r="A66" s="13"/>
      <c r="B66" s="24" t="s">
        <v>69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9"/>
      <c r="O66" s="40">
        <f t="shared" si="4"/>
        <v>0</v>
      </c>
    </row>
    <row r="67" spans="1:15" x14ac:dyDescent="0.2">
      <c r="A67" s="13"/>
      <c r="B67" s="24" t="s">
        <v>70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9"/>
      <c r="O67" s="40">
        <f t="shared" si="4"/>
        <v>0</v>
      </c>
    </row>
    <row r="68" spans="1:15" x14ac:dyDescent="0.2">
      <c r="A68" s="13"/>
      <c r="B68" s="24" t="s">
        <v>71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9"/>
      <c r="O68" s="40">
        <f t="shared" si="4"/>
        <v>0</v>
      </c>
    </row>
    <row r="69" spans="1:15" x14ac:dyDescent="0.2">
      <c r="A69" s="13"/>
      <c r="B69" s="24" t="s">
        <v>72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9"/>
      <c r="O69" s="40">
        <f t="shared" si="4"/>
        <v>0</v>
      </c>
    </row>
    <row r="70" spans="1:15" x14ac:dyDescent="0.2">
      <c r="A70" s="13"/>
      <c r="B70" s="24" t="s">
        <v>73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9"/>
      <c r="O70" s="40">
        <f t="shared" si="4"/>
        <v>0</v>
      </c>
    </row>
    <row r="71" spans="1:15" x14ac:dyDescent="0.2">
      <c r="A71" s="13"/>
      <c r="B71" s="24" t="s">
        <v>74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9"/>
      <c r="O71" s="40">
        <f t="shared" si="4"/>
        <v>0</v>
      </c>
    </row>
    <row r="72" spans="1:15" x14ac:dyDescent="0.2">
      <c r="A72" s="13"/>
      <c r="B72" s="24" t="s">
        <v>75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9"/>
      <c r="O72" s="40">
        <f t="shared" si="4"/>
        <v>0</v>
      </c>
    </row>
    <row r="73" spans="1:15" x14ac:dyDescent="0.2">
      <c r="A73" s="13"/>
      <c r="B73" s="24" t="s">
        <v>76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9"/>
      <c r="O73" s="40">
        <f t="shared" si="4"/>
        <v>0</v>
      </c>
    </row>
    <row r="74" spans="1:15" x14ac:dyDescent="0.2">
      <c r="A74" s="13"/>
      <c r="B74" s="24" t="s">
        <v>77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9"/>
      <c r="O74" s="40">
        <f t="shared" si="4"/>
        <v>0</v>
      </c>
    </row>
    <row r="75" spans="1:15" x14ac:dyDescent="0.2">
      <c r="A75" s="13"/>
      <c r="B75" s="24" t="s">
        <v>78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9"/>
      <c r="O75" s="40">
        <f t="shared" si="4"/>
        <v>0</v>
      </c>
    </row>
    <row r="76" spans="1:15" x14ac:dyDescent="0.2">
      <c r="A76" s="13"/>
      <c r="B76" s="24" t="s">
        <v>79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9"/>
      <c r="O76" s="40">
        <f t="shared" si="4"/>
        <v>0</v>
      </c>
    </row>
    <row r="77" spans="1:15" x14ac:dyDescent="0.2">
      <c r="A77" s="13"/>
      <c r="B77" s="24" t="s">
        <v>80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9"/>
      <c r="O77" s="40">
        <f t="shared" si="4"/>
        <v>0</v>
      </c>
    </row>
    <row r="78" spans="1:15" x14ac:dyDescent="0.2">
      <c r="A78" s="13"/>
      <c r="B78" s="24" t="s">
        <v>81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9"/>
      <c r="O78" s="40">
        <f t="shared" si="4"/>
        <v>0</v>
      </c>
    </row>
    <row r="79" spans="1:15" x14ac:dyDescent="0.2">
      <c r="A79" s="13"/>
      <c r="B79" s="24" t="s">
        <v>82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9"/>
      <c r="O79" s="40">
        <f t="shared" si="4"/>
        <v>0</v>
      </c>
    </row>
    <row r="80" spans="1:15" x14ac:dyDescent="0.2">
      <c r="A80" s="13"/>
      <c r="B80" s="24" t="s">
        <v>83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9"/>
      <c r="O80" s="40">
        <f t="shared" si="4"/>
        <v>0</v>
      </c>
    </row>
    <row r="81" spans="1:18" x14ac:dyDescent="0.2">
      <c r="A81" s="13"/>
      <c r="B81" s="24" t="s">
        <v>84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9"/>
      <c r="O81" s="40">
        <f t="shared" si="4"/>
        <v>0</v>
      </c>
    </row>
    <row r="82" spans="1:18" x14ac:dyDescent="0.2">
      <c r="A82" s="13"/>
      <c r="B82" s="24" t="s">
        <v>85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9"/>
      <c r="O82" s="40">
        <f t="shared" si="4"/>
        <v>0</v>
      </c>
    </row>
    <row r="83" spans="1:18" x14ac:dyDescent="0.2">
      <c r="A83" s="13"/>
      <c r="B83" s="24" t="s">
        <v>86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9"/>
      <c r="O83" s="40">
        <f t="shared" si="4"/>
        <v>0</v>
      </c>
    </row>
    <row r="84" spans="1:18" x14ac:dyDescent="0.2">
      <c r="A84" s="13"/>
      <c r="B84" s="24" t="s">
        <v>87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9"/>
      <c r="O84" s="40">
        <f t="shared" si="4"/>
        <v>0</v>
      </c>
    </row>
    <row r="85" spans="1:18" x14ac:dyDescent="0.2">
      <c r="A85" s="13"/>
      <c r="B85" s="24" t="s">
        <v>88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9"/>
      <c r="O85" s="40">
        <f t="shared" si="4"/>
        <v>0</v>
      </c>
    </row>
    <row r="86" spans="1:18" x14ac:dyDescent="0.2">
      <c r="A86" s="13"/>
      <c r="B86" s="24" t="s">
        <v>89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9"/>
      <c r="O86" s="40">
        <f t="shared" si="4"/>
        <v>0</v>
      </c>
    </row>
    <row r="87" spans="1:18" x14ac:dyDescent="0.2">
      <c r="A87" s="13"/>
      <c r="B87" s="24" t="s">
        <v>90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9"/>
      <c r="O87" s="40">
        <f t="shared" si="4"/>
        <v>0</v>
      </c>
    </row>
    <row r="88" spans="1:18" x14ac:dyDescent="0.2">
      <c r="A88" s="13"/>
      <c r="B88" s="24" t="s">
        <v>91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9"/>
      <c r="O88" s="40">
        <f t="shared" si="4"/>
        <v>0</v>
      </c>
    </row>
    <row r="89" spans="1:18" x14ac:dyDescent="0.2">
      <c r="A89" s="13"/>
      <c r="B89" s="24" t="s">
        <v>92</v>
      </c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9"/>
      <c r="O89" s="40">
        <f t="shared" si="4"/>
        <v>0</v>
      </c>
    </row>
    <row r="90" spans="1:18" x14ac:dyDescent="0.2">
      <c r="A90" s="13"/>
      <c r="B90" s="24" t="s">
        <v>26</v>
      </c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9"/>
      <c r="O90" s="40">
        <f t="shared" si="4"/>
        <v>0</v>
      </c>
    </row>
    <row r="91" spans="1:18" x14ac:dyDescent="0.2">
      <c r="A91" s="13"/>
      <c r="B91" s="24" t="s">
        <v>26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9"/>
      <c r="O91" s="40">
        <f t="shared" si="4"/>
        <v>0</v>
      </c>
    </row>
    <row r="92" spans="1:18" x14ac:dyDescent="0.2">
      <c r="A92" s="13"/>
      <c r="B92" s="24" t="s">
        <v>26</v>
      </c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9"/>
      <c r="O92" s="40">
        <f t="shared" si="4"/>
        <v>0</v>
      </c>
    </row>
    <row r="93" spans="1:18" s="12" customFormat="1" x14ac:dyDescent="0.2">
      <c r="A93" s="14"/>
      <c r="B93" s="7" t="s">
        <v>93</v>
      </c>
      <c r="C93" s="32">
        <f>SUM(C62:C92)</f>
        <v>0</v>
      </c>
      <c r="D93" s="32">
        <f t="shared" ref="D93:N93" si="5">SUM(D62:D92)</f>
        <v>0</v>
      </c>
      <c r="E93" s="32">
        <f t="shared" si="5"/>
        <v>0</v>
      </c>
      <c r="F93" s="32">
        <f t="shared" si="5"/>
        <v>0</v>
      </c>
      <c r="G93" s="32">
        <f t="shared" si="5"/>
        <v>0</v>
      </c>
      <c r="H93" s="32">
        <f t="shared" si="5"/>
        <v>0</v>
      </c>
      <c r="I93" s="32">
        <f t="shared" si="5"/>
        <v>0</v>
      </c>
      <c r="J93" s="32">
        <f t="shared" si="5"/>
        <v>0</v>
      </c>
      <c r="K93" s="32">
        <f t="shared" si="5"/>
        <v>0</v>
      </c>
      <c r="L93" s="32">
        <f t="shared" si="5"/>
        <v>0</v>
      </c>
      <c r="M93" s="32">
        <f t="shared" si="5"/>
        <v>0</v>
      </c>
      <c r="N93" s="33">
        <f t="shared" si="5"/>
        <v>0</v>
      </c>
      <c r="O93" s="41">
        <f>SUM(O62:O92)</f>
        <v>0</v>
      </c>
      <c r="P93" s="14"/>
      <c r="Q93" s="11"/>
      <c r="R93" s="11"/>
    </row>
    <row r="94" spans="1:18" ht="3.75" customHeight="1" x14ac:dyDescent="0.2">
      <c r="A94" s="13"/>
      <c r="B94" s="8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5"/>
      <c r="O94" s="47"/>
    </row>
    <row r="95" spans="1:18" s="12" customFormat="1" x14ac:dyDescent="0.2">
      <c r="A95" s="14"/>
      <c r="B95" s="7" t="s">
        <v>94</v>
      </c>
      <c r="C95" s="36">
        <f>+(C59+C93)</f>
        <v>0</v>
      </c>
      <c r="D95" s="36">
        <f>+(D59+D93)</f>
        <v>0</v>
      </c>
      <c r="E95" s="36">
        <f t="shared" ref="E95:N95" si="6">+(E59+E93)</f>
        <v>0</v>
      </c>
      <c r="F95" s="36">
        <f t="shared" si="6"/>
        <v>0</v>
      </c>
      <c r="G95" s="36">
        <f t="shared" si="6"/>
        <v>0</v>
      </c>
      <c r="H95" s="36">
        <f t="shared" si="6"/>
        <v>0</v>
      </c>
      <c r="I95" s="36">
        <f t="shared" si="6"/>
        <v>0</v>
      </c>
      <c r="J95" s="36">
        <f t="shared" si="6"/>
        <v>0</v>
      </c>
      <c r="K95" s="36">
        <f t="shared" si="6"/>
        <v>0</v>
      </c>
      <c r="L95" s="36">
        <f t="shared" si="6"/>
        <v>0</v>
      </c>
      <c r="M95" s="36">
        <f t="shared" si="6"/>
        <v>0</v>
      </c>
      <c r="N95" s="37">
        <f t="shared" si="6"/>
        <v>0</v>
      </c>
      <c r="O95" s="45">
        <f>+O59+O93</f>
        <v>0</v>
      </c>
      <c r="P95" s="14"/>
      <c r="Q95" s="11"/>
      <c r="R95" s="11"/>
    </row>
    <row r="96" spans="1:18" ht="3.75" customHeight="1" x14ac:dyDescent="0.2">
      <c r="A96" s="13"/>
      <c r="B96" s="8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5"/>
      <c r="O96" s="46"/>
    </row>
    <row r="97" spans="1:16" x14ac:dyDescent="0.2">
      <c r="A97" s="13"/>
      <c r="B97" s="9" t="s">
        <v>95</v>
      </c>
      <c r="C97" s="36">
        <f>C19-C95</f>
        <v>0</v>
      </c>
      <c r="D97" s="36">
        <f t="shared" ref="D97:N97" si="7">+(D19-D95)</f>
        <v>0</v>
      </c>
      <c r="E97" s="36">
        <f t="shared" si="7"/>
        <v>0</v>
      </c>
      <c r="F97" s="36">
        <f t="shared" si="7"/>
        <v>0</v>
      </c>
      <c r="G97" s="36">
        <f t="shared" si="7"/>
        <v>0</v>
      </c>
      <c r="H97" s="36">
        <f t="shared" si="7"/>
        <v>0</v>
      </c>
      <c r="I97" s="36">
        <f t="shared" si="7"/>
        <v>0</v>
      </c>
      <c r="J97" s="36">
        <f t="shared" si="7"/>
        <v>0</v>
      </c>
      <c r="K97" s="36">
        <f t="shared" si="7"/>
        <v>0</v>
      </c>
      <c r="L97" s="36">
        <f t="shared" si="7"/>
        <v>0</v>
      </c>
      <c r="M97" s="36">
        <f t="shared" si="7"/>
        <v>0</v>
      </c>
      <c r="N97" s="37">
        <f t="shared" si="7"/>
        <v>0</v>
      </c>
      <c r="O97" s="45">
        <f>+O19-O95</f>
        <v>0</v>
      </c>
    </row>
    <row r="98" spans="1:16" ht="3.75" customHeight="1" x14ac:dyDescent="0.2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10"/>
      <c r="O98" s="13"/>
    </row>
    <row r="99" spans="1:16" x14ac:dyDescent="0.2">
      <c r="A99" s="13"/>
      <c r="B99" s="29" t="s">
        <v>96</v>
      </c>
      <c r="C99" s="30"/>
      <c r="D99" s="30"/>
      <c r="E99" s="30"/>
      <c r="F99" s="30"/>
      <c r="G99" s="30"/>
      <c r="H99" s="28"/>
      <c r="I99" s="28"/>
      <c r="J99" s="28"/>
      <c r="K99" s="28"/>
      <c r="L99" s="28"/>
      <c r="M99" s="28"/>
      <c r="N99" s="1"/>
      <c r="O99" s="1"/>
    </row>
    <row r="100" spans="1:16" x14ac:dyDescent="0.2">
      <c r="A100" s="13"/>
      <c r="B100" s="31" t="s">
        <v>97</v>
      </c>
      <c r="C100" s="30"/>
      <c r="D100" s="30"/>
      <c r="E100" s="30"/>
      <c r="F100" s="30"/>
      <c r="G100" s="30"/>
      <c r="H100" s="28"/>
      <c r="I100" s="28"/>
      <c r="J100" s="28"/>
      <c r="K100" s="28"/>
      <c r="L100" s="28"/>
      <c r="M100" s="28"/>
      <c r="N100" s="1"/>
      <c r="O100" s="1"/>
    </row>
    <row r="101" spans="1:16" x14ac:dyDescent="0.2">
      <c r="C101" s="27"/>
      <c r="D101" s="27"/>
      <c r="E101" s="27"/>
      <c r="F101" s="27"/>
      <c r="G101" s="27"/>
      <c r="H101" s="2"/>
      <c r="I101" s="2"/>
      <c r="J101" s="2"/>
      <c r="K101" s="2"/>
      <c r="L101" s="2"/>
      <c r="M101" s="2"/>
      <c r="N101" s="2"/>
      <c r="O101" s="2"/>
      <c r="P101" s="5"/>
    </row>
    <row r="102" spans="1:16" x14ac:dyDescent="0.2">
      <c r="C102" s="27"/>
      <c r="D102" s="27"/>
      <c r="E102" s="27"/>
      <c r="F102" s="27"/>
      <c r="G102" s="27"/>
      <c r="H102" s="2"/>
      <c r="I102" s="2"/>
      <c r="J102" s="2"/>
      <c r="K102" s="2"/>
      <c r="L102" s="2"/>
      <c r="M102" s="2"/>
      <c r="N102" s="2"/>
      <c r="O102" s="2"/>
      <c r="P102" s="5"/>
    </row>
    <row r="103" spans="1:16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5"/>
    </row>
    <row r="104" spans="1:16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5"/>
    </row>
    <row r="105" spans="1:16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5"/>
    </row>
    <row r="106" spans="1:16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5"/>
    </row>
    <row r="107" spans="1:16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5"/>
    </row>
    <row r="108" spans="1:16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5"/>
    </row>
    <row r="109" spans="1:16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5"/>
    </row>
    <row r="110" spans="1:16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5"/>
    </row>
    <row r="111" spans="1:16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5"/>
    </row>
    <row r="112" spans="1:16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5"/>
    </row>
    <row r="113" spans="2:16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5"/>
    </row>
    <row r="114" spans="2:16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5"/>
    </row>
    <row r="115" spans="2:16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5"/>
    </row>
    <row r="116" spans="2:16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5"/>
    </row>
    <row r="117" spans="2:16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5"/>
    </row>
    <row r="118" spans="2:16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5"/>
    </row>
    <row r="119" spans="2:16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5"/>
    </row>
    <row r="120" spans="2:16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5"/>
    </row>
    <row r="121" spans="2:16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5"/>
    </row>
    <row r="122" spans="2:16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5"/>
    </row>
    <row r="123" spans="2:16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5"/>
    </row>
    <row r="124" spans="2:16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5"/>
    </row>
    <row r="125" spans="2:16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5"/>
    </row>
    <row r="126" spans="2:16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5"/>
    </row>
    <row r="127" spans="2:16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5"/>
    </row>
    <row r="128" spans="2:16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5"/>
    </row>
    <row r="129" spans="2:16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5"/>
    </row>
    <row r="130" spans="2:16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5"/>
    </row>
    <row r="131" spans="2:16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5"/>
    </row>
    <row r="132" spans="2:16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5"/>
    </row>
    <row r="133" spans="2:16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5"/>
    </row>
    <row r="134" spans="2:16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5"/>
    </row>
    <row r="135" spans="2:16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5"/>
    </row>
    <row r="136" spans="2:16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5"/>
    </row>
    <row r="137" spans="2:16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5"/>
    </row>
    <row r="138" spans="2:16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5"/>
    </row>
    <row r="139" spans="2:16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5"/>
    </row>
    <row r="140" spans="2:16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5"/>
    </row>
    <row r="141" spans="2:16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5"/>
    </row>
    <row r="142" spans="2:16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5"/>
    </row>
    <row r="143" spans="2:16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5"/>
    </row>
    <row r="144" spans="2:16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5"/>
    </row>
    <row r="145" spans="2:16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5"/>
    </row>
    <row r="146" spans="2:16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5"/>
    </row>
    <row r="147" spans="2:16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5"/>
    </row>
    <row r="148" spans="2:16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5"/>
    </row>
    <row r="149" spans="2:16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5"/>
    </row>
    <row r="150" spans="2:16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5"/>
    </row>
    <row r="151" spans="2:16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5"/>
    </row>
    <row r="152" spans="2:16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5"/>
    </row>
    <row r="153" spans="2:16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5"/>
    </row>
    <row r="154" spans="2:16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5"/>
    </row>
    <row r="155" spans="2:16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5"/>
    </row>
    <row r="156" spans="2:16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5"/>
    </row>
    <row r="157" spans="2:16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5"/>
    </row>
    <row r="158" spans="2:16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5"/>
    </row>
    <row r="159" spans="2:16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5"/>
    </row>
    <row r="160" spans="2:16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5"/>
    </row>
  </sheetData>
  <sheetProtection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83" orientation="landscape" horizontalDpi="4294967292" r:id="rId1"/>
  <headerFooter alignWithMargins="0"/>
  <rowBreaks count="2" manualBreakCount="2">
    <brk id="34" max="65535" man="1"/>
    <brk id="6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Count Wealth Accountants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RickC</dc:creator>
  <cp:lastModifiedBy>Vanessa Latta at The MBA Partnership</cp:lastModifiedBy>
  <cp:lastPrinted>2000-09-14T04:23:50Z</cp:lastPrinted>
  <dcterms:created xsi:type="dcterms:W3CDTF">2000-09-13T04:55:25Z</dcterms:created>
  <dcterms:modified xsi:type="dcterms:W3CDTF">2014-04-10T22:40:10Z</dcterms:modified>
</cp:coreProperties>
</file>